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erry\Eigene Dokumente\TV Obersiggenthal\Kids Cup\2016\"/>
    </mc:Choice>
  </mc:AlternateContent>
  <bookViews>
    <workbookView xWindow="0" yWindow="0" windowWidth="28800" windowHeight="11610"/>
  </bookViews>
  <sheets>
    <sheet name="Tabelle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O26" i="1"/>
  <c r="B34" i="1" l="1"/>
  <c r="O2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9" i="1"/>
  <c r="M30" i="1"/>
  <c r="L30" i="1"/>
  <c r="J30" i="1"/>
  <c r="I30" i="1"/>
  <c r="H30" i="1"/>
  <c r="G30" i="1"/>
  <c r="F30" i="1"/>
  <c r="E30" i="1"/>
  <c r="D30" i="1"/>
  <c r="C30" i="1"/>
  <c r="B30" i="1"/>
  <c r="O30" i="1" l="1"/>
</calcChain>
</file>

<file path=xl/sharedStrings.xml><?xml version="1.0" encoding="utf-8"?>
<sst xmlns="http://schemas.openxmlformats.org/spreadsheetml/2006/main" count="100" uniqueCount="58">
  <si>
    <t>Verein</t>
  </si>
  <si>
    <t xml:space="preserve">U16 </t>
  </si>
  <si>
    <t>U16</t>
  </si>
  <si>
    <t>U14</t>
  </si>
  <si>
    <t>U12</t>
  </si>
  <si>
    <t>U10</t>
  </si>
  <si>
    <t>Mä</t>
  </si>
  <si>
    <t>Kna</t>
  </si>
  <si>
    <t>Mix</t>
  </si>
  <si>
    <t>LA Villmergen</t>
  </si>
  <si>
    <t>Total:</t>
  </si>
  <si>
    <t>LAR Windisch</t>
  </si>
  <si>
    <t>LG Solothurn West</t>
  </si>
  <si>
    <t>LV Wettingen Baden</t>
  </si>
  <si>
    <t>LZ Thierstein</t>
  </si>
  <si>
    <t>Satus Rothrist Jugendsport</t>
  </si>
  <si>
    <t>TSV Mettauertal</t>
  </si>
  <si>
    <t>Mädchen- und Jugendriege Döttingen</t>
  </si>
  <si>
    <t>TV Eien-Kleindöttingen</t>
  </si>
  <si>
    <t>TOTAL</t>
  </si>
  <si>
    <t>TV Mellingen</t>
  </si>
  <si>
    <t>TV Würenlos</t>
  </si>
  <si>
    <t>LV Fricktal</t>
  </si>
  <si>
    <t>TV Zofingen LA</t>
  </si>
  <si>
    <t>LV Frenke</t>
  </si>
  <si>
    <t>TSV Birmenstof Jugi Jungs</t>
  </si>
  <si>
    <t>TuS Hägendorf</t>
  </si>
  <si>
    <t>Mädchenriege DTV Obersiggenthal</t>
  </si>
  <si>
    <t>Regionalauscheidung vom 4. Dezember 2016 in Obersiggenthal</t>
  </si>
  <si>
    <t xml:space="preserve">07.00 </t>
  </si>
  <si>
    <t>Eröffnung Festwirtschaft</t>
  </si>
  <si>
    <t xml:space="preserve">08.00 ─ 08.20 </t>
  </si>
  <si>
    <t>Freies Üben an den Stationen</t>
  </si>
  <si>
    <t xml:space="preserve">08.20 ─ 09.45 </t>
  </si>
  <si>
    <t xml:space="preserve">10.00 ─ 11.05 </t>
  </si>
  <si>
    <t>Biathlon U16 / U14</t>
  </si>
  <si>
    <t xml:space="preserve">11.20 ─ 12.15 </t>
  </si>
  <si>
    <t>Team-Cross U16 / U14</t>
  </si>
  <si>
    <t xml:space="preserve">12.30 ─ 13.05 </t>
  </si>
  <si>
    <t>Rangverkündigung</t>
  </si>
  <si>
    <t xml:space="preserve">13.20 ─ 13.40 </t>
  </si>
  <si>
    <t xml:space="preserve">13.40 ─ 14.55 </t>
  </si>
  <si>
    <t xml:space="preserve">15.10 ─ 16.25 </t>
  </si>
  <si>
    <t>Biathlon U12 / U10</t>
  </si>
  <si>
    <t xml:space="preserve">16.40 ─ 17.55 </t>
  </si>
  <si>
    <t>Team-Cross U12 / U10</t>
  </si>
  <si>
    <t xml:space="preserve">18.10 ─ 18.50 </t>
  </si>
  <si>
    <t>Risikosprint, Stabweitsprung U16, Hürdensprint, Mehrfachsprung-Challenge U14</t>
  </si>
  <si>
    <t>Ringlisprint, Zonen-Weitsprung U12, UBS Gold Sprint, Rivellasprung U10</t>
  </si>
  <si>
    <t xml:space="preserve">Zeitplan Stand </t>
  </si>
  <si>
    <t>Bei Fragen dürft Ihr Euch gern an mich wenden</t>
  </si>
  <si>
    <t>TV Obersiggenthal</t>
  </si>
  <si>
    <t>Thomas Berninger</t>
  </si>
  <si>
    <t>Zürcherstrasse 142</t>
  </si>
  <si>
    <t>5432 Neuenhof</t>
  </si>
  <si>
    <t>078 731 60 29</t>
  </si>
  <si>
    <t>thomas.berninger83@gmail.com</t>
  </si>
  <si>
    <t>Sportverein Birmenstorf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</si>
</sst>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6" borderId="0" xfId="0" applyFont="1" applyFill="1" applyBorder="1" applyAlignment="1">
      <alignment horizontal="right" vertical="center" wrapText="1"/>
    </xf>
    <xf numFmtId="0" fontId="1" fillId="6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9" fillId="0" borderId="0" xfId="0" applyFont="1" applyAlignment="1">
      <alignment horizontal="right"/>
    </xf>
    <xf numFmtId="0" fontId="7" fillId="0" borderId="0" xfId="0" applyFont="1" applyAlignment="1"/>
    <xf numFmtId="0" fontId="9" fillId="6" borderId="0" xfId="0" applyFont="1" applyFill="1" applyAlignment="1">
      <alignment horizontal="right"/>
    </xf>
    <xf numFmtId="0" fontId="10" fillId="0" borderId="0" xfId="0" applyFont="1"/>
    <xf numFmtId="0" fontId="7" fillId="0" borderId="0" xfId="0" applyFont="1" applyAlignment="1">
      <alignment horizontal="right"/>
    </xf>
    <xf numFmtId="0" fontId="8" fillId="0" borderId="16" xfId="0" applyFont="1" applyBorder="1"/>
    <xf numFmtId="0" fontId="9" fillId="0" borderId="17" xfId="0" applyFont="1" applyBorder="1" applyAlignment="1">
      <alignment horizontal="right"/>
    </xf>
    <xf numFmtId="0" fontId="8" fillId="0" borderId="0" xfId="0" applyFont="1" applyBorder="1"/>
    <xf numFmtId="0" fontId="9" fillId="0" borderId="19" xfId="0" applyFont="1" applyBorder="1" applyAlignment="1">
      <alignment horizontal="right"/>
    </xf>
    <xf numFmtId="0" fontId="8" fillId="0" borderId="21" xfId="0" applyFont="1" applyBorder="1"/>
    <xf numFmtId="0" fontId="9" fillId="0" borderId="22" xfId="0" applyFont="1" applyBorder="1" applyAlignment="1">
      <alignment horizontal="right"/>
    </xf>
    <xf numFmtId="0" fontId="8" fillId="0" borderId="0" xfId="0" applyFont="1" applyFill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11" fillId="0" borderId="0" xfId="0" applyNumberFormat="1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13</xdr:col>
      <xdr:colOff>0</xdr:colOff>
      <xdr:row>5</xdr:row>
      <xdr:rowOff>99060</xdr:rowOff>
    </xdr:to>
    <xdr:pic>
      <xdr:nvPicPr>
        <xdr:cNvPr id="2" name="Grafik 1" descr="UKCT_LogoTypo_large">
          <a:extLst>
            <a:ext uri="{FF2B5EF4-FFF2-40B4-BE49-F238E27FC236}">
              <a16:creationId xmlns:a16="http://schemas.microsoft.com/office/drawing/2014/main" id="{C56E3D52-A78B-4752-A6B0-F9F64512D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5020" y="0"/>
          <a:ext cx="1981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7"/>
  <sheetViews>
    <sheetView tabSelected="1" workbookViewId="0">
      <selection activeCell="B12" sqref="B12"/>
    </sheetView>
  </sheetViews>
  <sheetFormatPr baseColWidth="10" defaultColWidth="11.5703125" defaultRowHeight="15" x14ac:dyDescent="0.25"/>
  <cols>
    <col min="1" max="1" width="27.85546875" style="39" bestFit="1" customWidth="1"/>
    <col min="2" max="13" width="7.28515625" style="40" customWidth="1"/>
    <col min="14" max="14" width="3.7109375" style="40" customWidth="1"/>
    <col min="15" max="15" width="7" style="41" bestFit="1" customWidth="1"/>
    <col min="16" max="16" width="4.7109375" style="40" customWidth="1"/>
    <col min="17" max="16384" width="11.5703125" style="40"/>
  </cols>
  <sheetData>
    <row r="3" spans="1:15" ht="17.45" x14ac:dyDescent="0.3">
      <c r="A3" s="55" t="s">
        <v>28</v>
      </c>
    </row>
    <row r="5" spans="1:15" ht="21" x14ac:dyDescent="0.4">
      <c r="A5" s="42"/>
    </row>
    <row r="6" spans="1:15" ht="14.45" thickBot="1" x14ac:dyDescent="0.3"/>
    <row r="7" spans="1:15" ht="26.25" thickTop="1" x14ac:dyDescent="0.2">
      <c r="A7" s="57" t="s">
        <v>0</v>
      </c>
      <c r="B7" s="1" t="s">
        <v>1</v>
      </c>
      <c r="C7" s="1" t="s">
        <v>2</v>
      </c>
      <c r="D7" s="1" t="s">
        <v>2</v>
      </c>
      <c r="E7" s="2" t="s">
        <v>3</v>
      </c>
      <c r="F7" s="2" t="s">
        <v>3</v>
      </c>
      <c r="G7" s="2" t="s">
        <v>3</v>
      </c>
      <c r="H7" s="3" t="s">
        <v>4</v>
      </c>
      <c r="I7" s="3" t="s">
        <v>4</v>
      </c>
      <c r="J7" s="3" t="s">
        <v>4</v>
      </c>
      <c r="K7" s="4" t="s">
        <v>5</v>
      </c>
      <c r="L7" s="4" t="s">
        <v>5</v>
      </c>
      <c r="M7" s="4" t="s">
        <v>5</v>
      </c>
      <c r="O7" s="29" t="s">
        <v>19</v>
      </c>
    </row>
    <row r="8" spans="1:15" ht="15.75" thickBot="1" x14ac:dyDescent="0.3">
      <c r="A8" s="58"/>
      <c r="B8" s="5" t="s">
        <v>6</v>
      </c>
      <c r="C8" s="5" t="s">
        <v>7</v>
      </c>
      <c r="D8" s="5" t="s">
        <v>8</v>
      </c>
      <c r="E8" s="6" t="s">
        <v>6</v>
      </c>
      <c r="F8" s="6" t="s">
        <v>7</v>
      </c>
      <c r="G8" s="6" t="s">
        <v>8</v>
      </c>
      <c r="H8" s="7" t="s">
        <v>6</v>
      </c>
      <c r="I8" s="7" t="s">
        <v>7</v>
      </c>
      <c r="J8" s="7" t="s">
        <v>8</v>
      </c>
      <c r="K8" s="8" t="s">
        <v>6</v>
      </c>
      <c r="L8" s="8" t="s">
        <v>7</v>
      </c>
      <c r="M8" s="8" t="s">
        <v>8</v>
      </c>
      <c r="O8" s="43"/>
    </row>
    <row r="9" spans="1:15" ht="16.149999999999999" thickTop="1" thickBot="1" x14ac:dyDescent="0.3">
      <c r="A9" s="26" t="s">
        <v>9</v>
      </c>
      <c r="B9" s="9">
        <v>1</v>
      </c>
      <c r="C9" s="9">
        <v>0</v>
      </c>
      <c r="D9" s="9">
        <v>1</v>
      </c>
      <c r="E9" s="10">
        <v>1</v>
      </c>
      <c r="F9" s="10">
        <v>0</v>
      </c>
      <c r="G9" s="10">
        <v>1</v>
      </c>
      <c r="H9" s="11">
        <v>1</v>
      </c>
      <c r="I9" s="11">
        <v>0</v>
      </c>
      <c r="J9" s="11">
        <v>1</v>
      </c>
      <c r="K9" s="12">
        <v>1</v>
      </c>
      <c r="L9" s="12">
        <v>0</v>
      </c>
      <c r="M9" s="13">
        <v>0</v>
      </c>
      <c r="O9" s="43">
        <f>SUM(B9:M9)</f>
        <v>7</v>
      </c>
    </row>
    <row r="10" spans="1:15" ht="15.6" thickBot="1" x14ac:dyDescent="0.3">
      <c r="A10" s="27" t="s">
        <v>11</v>
      </c>
      <c r="B10" s="14">
        <v>1</v>
      </c>
      <c r="C10" s="14">
        <v>0</v>
      </c>
      <c r="D10" s="14">
        <v>0</v>
      </c>
      <c r="E10" s="15">
        <v>0</v>
      </c>
      <c r="F10" s="15">
        <v>0</v>
      </c>
      <c r="G10" s="15">
        <v>2</v>
      </c>
      <c r="H10" s="16">
        <v>0</v>
      </c>
      <c r="I10" s="16">
        <v>0</v>
      </c>
      <c r="J10" s="16">
        <v>2</v>
      </c>
      <c r="K10" s="17">
        <v>1</v>
      </c>
      <c r="L10" s="17">
        <v>1</v>
      </c>
      <c r="M10" s="18">
        <v>0</v>
      </c>
      <c r="O10" s="43">
        <f t="shared" ref="O10:O26" si="0">SUM(B10:M10)</f>
        <v>7</v>
      </c>
    </row>
    <row r="11" spans="1:15" ht="15.6" thickBot="1" x14ac:dyDescent="0.3">
      <c r="A11" s="27" t="s">
        <v>12</v>
      </c>
      <c r="B11" s="14">
        <v>0</v>
      </c>
      <c r="C11" s="14">
        <v>0</v>
      </c>
      <c r="D11" s="14">
        <v>3</v>
      </c>
      <c r="E11" s="15">
        <v>2</v>
      </c>
      <c r="F11" s="15">
        <v>0</v>
      </c>
      <c r="G11" s="15">
        <v>2</v>
      </c>
      <c r="H11" s="16">
        <v>2</v>
      </c>
      <c r="I11" s="16">
        <v>1</v>
      </c>
      <c r="J11" s="16">
        <v>0</v>
      </c>
      <c r="K11" s="17">
        <v>0</v>
      </c>
      <c r="L11" s="17">
        <v>0</v>
      </c>
      <c r="M11" s="18">
        <v>1</v>
      </c>
      <c r="O11" s="43">
        <f t="shared" si="0"/>
        <v>11</v>
      </c>
    </row>
    <row r="12" spans="1:15" ht="15.6" thickBot="1" x14ac:dyDescent="0.3">
      <c r="A12" s="27" t="s">
        <v>13</v>
      </c>
      <c r="B12" s="14">
        <v>2</v>
      </c>
      <c r="C12" s="14">
        <v>0</v>
      </c>
      <c r="D12" s="14">
        <v>1</v>
      </c>
      <c r="E12" s="15">
        <v>4</v>
      </c>
      <c r="F12" s="15">
        <v>0</v>
      </c>
      <c r="G12" s="15">
        <v>2</v>
      </c>
      <c r="H12" s="16">
        <v>4</v>
      </c>
      <c r="I12" s="16">
        <v>1</v>
      </c>
      <c r="J12" s="16">
        <v>1</v>
      </c>
      <c r="K12" s="17">
        <v>0</v>
      </c>
      <c r="L12" s="17">
        <v>0</v>
      </c>
      <c r="M12" s="18">
        <v>1</v>
      </c>
      <c r="O12" s="43">
        <f t="shared" si="0"/>
        <v>16</v>
      </c>
    </row>
    <row r="13" spans="1:15" ht="15.6" thickBot="1" x14ac:dyDescent="0.3">
      <c r="A13" s="27" t="s">
        <v>14</v>
      </c>
      <c r="B13" s="14">
        <v>1</v>
      </c>
      <c r="C13" s="14">
        <v>0</v>
      </c>
      <c r="D13" s="14">
        <v>0</v>
      </c>
      <c r="E13" s="15">
        <v>0</v>
      </c>
      <c r="F13" s="15">
        <v>0</v>
      </c>
      <c r="G13" s="15">
        <v>1</v>
      </c>
      <c r="H13" s="16">
        <v>0</v>
      </c>
      <c r="I13" s="16">
        <v>1</v>
      </c>
      <c r="J13" s="16">
        <v>1</v>
      </c>
      <c r="K13" s="17">
        <v>0</v>
      </c>
      <c r="L13" s="17">
        <v>0</v>
      </c>
      <c r="M13" s="18">
        <v>1</v>
      </c>
      <c r="O13" s="43">
        <f t="shared" si="0"/>
        <v>5</v>
      </c>
    </row>
    <row r="14" spans="1:15" ht="15.6" thickBot="1" x14ac:dyDescent="0.3">
      <c r="A14" s="27" t="s">
        <v>15</v>
      </c>
      <c r="B14" s="14">
        <v>0</v>
      </c>
      <c r="C14" s="14">
        <v>0</v>
      </c>
      <c r="D14" s="14">
        <v>0</v>
      </c>
      <c r="E14" s="15">
        <v>1</v>
      </c>
      <c r="F14" s="15">
        <v>0</v>
      </c>
      <c r="G14" s="15">
        <v>0</v>
      </c>
      <c r="H14" s="16">
        <v>1</v>
      </c>
      <c r="I14" s="16">
        <v>0</v>
      </c>
      <c r="J14" s="16">
        <v>0</v>
      </c>
      <c r="K14" s="17">
        <v>0</v>
      </c>
      <c r="L14" s="17">
        <v>0</v>
      </c>
      <c r="M14" s="18">
        <v>0</v>
      </c>
      <c r="O14" s="43">
        <f t="shared" si="0"/>
        <v>2</v>
      </c>
    </row>
    <row r="15" spans="1:15" ht="15.6" thickBot="1" x14ac:dyDescent="0.3">
      <c r="A15" s="27" t="s">
        <v>16</v>
      </c>
      <c r="B15" s="14">
        <v>0</v>
      </c>
      <c r="C15" s="14">
        <v>0</v>
      </c>
      <c r="D15" s="14">
        <v>0</v>
      </c>
      <c r="E15" s="15">
        <v>0</v>
      </c>
      <c r="F15" s="15">
        <v>0</v>
      </c>
      <c r="G15" s="15">
        <v>0</v>
      </c>
      <c r="H15" s="16">
        <v>0</v>
      </c>
      <c r="I15" s="16">
        <v>1</v>
      </c>
      <c r="J15" s="16">
        <v>0</v>
      </c>
      <c r="K15" s="17">
        <v>0</v>
      </c>
      <c r="L15" s="17">
        <v>0</v>
      </c>
      <c r="M15" s="18">
        <v>0</v>
      </c>
      <c r="O15" s="43">
        <f t="shared" si="0"/>
        <v>1</v>
      </c>
    </row>
    <row r="16" spans="1:15" ht="15.75" thickBot="1" x14ac:dyDescent="0.3">
      <c r="A16" s="27" t="s">
        <v>17</v>
      </c>
      <c r="B16" s="14">
        <v>0</v>
      </c>
      <c r="C16" s="14">
        <v>0</v>
      </c>
      <c r="D16" s="14">
        <v>0</v>
      </c>
      <c r="E16" s="15">
        <v>1</v>
      </c>
      <c r="F16" s="15">
        <v>0</v>
      </c>
      <c r="G16" s="15">
        <v>0</v>
      </c>
      <c r="H16" s="16">
        <v>1</v>
      </c>
      <c r="I16" s="16">
        <v>0</v>
      </c>
      <c r="J16" s="16">
        <v>1</v>
      </c>
      <c r="K16" s="17">
        <v>0</v>
      </c>
      <c r="L16" s="17">
        <v>0</v>
      </c>
      <c r="M16" s="18">
        <v>0</v>
      </c>
      <c r="O16" s="43">
        <f t="shared" si="0"/>
        <v>3</v>
      </c>
    </row>
    <row r="17" spans="1:15" ht="15.75" thickBot="1" x14ac:dyDescent="0.3">
      <c r="A17" s="27" t="s">
        <v>18</v>
      </c>
      <c r="B17" s="14">
        <v>1</v>
      </c>
      <c r="C17" s="14">
        <v>0</v>
      </c>
      <c r="D17" s="14">
        <v>0</v>
      </c>
      <c r="E17" s="15">
        <v>0</v>
      </c>
      <c r="F17" s="15">
        <v>1</v>
      </c>
      <c r="G17" s="15">
        <v>0</v>
      </c>
      <c r="H17" s="16">
        <v>0</v>
      </c>
      <c r="I17" s="16">
        <v>0</v>
      </c>
      <c r="J17" s="16">
        <v>0</v>
      </c>
      <c r="K17" s="17">
        <v>1</v>
      </c>
      <c r="L17" s="17">
        <v>1</v>
      </c>
      <c r="M17" s="18">
        <v>0</v>
      </c>
      <c r="O17" s="43">
        <f t="shared" si="0"/>
        <v>4</v>
      </c>
    </row>
    <row r="18" spans="1:15" ht="15.6" thickBot="1" x14ac:dyDescent="0.3">
      <c r="A18" s="27" t="s">
        <v>20</v>
      </c>
      <c r="B18" s="14">
        <v>0</v>
      </c>
      <c r="C18" s="14">
        <v>0</v>
      </c>
      <c r="D18" s="14">
        <v>2</v>
      </c>
      <c r="E18" s="15">
        <v>0</v>
      </c>
      <c r="F18" s="15">
        <v>1</v>
      </c>
      <c r="G18" s="15">
        <v>1</v>
      </c>
      <c r="H18" s="16">
        <v>1</v>
      </c>
      <c r="I18" s="16">
        <v>0</v>
      </c>
      <c r="J18" s="16">
        <v>1</v>
      </c>
      <c r="K18" s="17">
        <v>1</v>
      </c>
      <c r="L18" s="17">
        <v>0</v>
      </c>
      <c r="M18" s="18">
        <v>1</v>
      </c>
      <c r="O18" s="43">
        <f t="shared" si="0"/>
        <v>8</v>
      </c>
    </row>
    <row r="19" spans="1:15" ht="15.75" thickBot="1" x14ac:dyDescent="0.3">
      <c r="A19" s="27" t="s">
        <v>21</v>
      </c>
      <c r="B19" s="14">
        <v>0</v>
      </c>
      <c r="C19" s="14">
        <v>0</v>
      </c>
      <c r="D19" s="14">
        <v>0</v>
      </c>
      <c r="E19" s="15">
        <v>1</v>
      </c>
      <c r="F19" s="15">
        <v>0</v>
      </c>
      <c r="G19" s="15">
        <v>1</v>
      </c>
      <c r="H19" s="16">
        <v>2</v>
      </c>
      <c r="I19" s="16">
        <v>1</v>
      </c>
      <c r="J19" s="16">
        <v>0</v>
      </c>
      <c r="K19" s="17">
        <v>2</v>
      </c>
      <c r="L19" s="17">
        <v>1</v>
      </c>
      <c r="M19" s="18">
        <v>1</v>
      </c>
      <c r="O19" s="43">
        <f t="shared" si="0"/>
        <v>9</v>
      </c>
    </row>
    <row r="20" spans="1:15" ht="15.6" thickBot="1" x14ac:dyDescent="0.3">
      <c r="A20" s="27" t="s">
        <v>22</v>
      </c>
      <c r="B20" s="14">
        <v>0</v>
      </c>
      <c r="C20" s="14">
        <v>0</v>
      </c>
      <c r="D20" s="14">
        <v>0</v>
      </c>
      <c r="E20" s="15">
        <v>0</v>
      </c>
      <c r="F20" s="15">
        <v>0</v>
      </c>
      <c r="G20" s="15">
        <v>1</v>
      </c>
      <c r="H20" s="16">
        <v>1</v>
      </c>
      <c r="I20" s="16">
        <v>0</v>
      </c>
      <c r="J20" s="16">
        <v>0</v>
      </c>
      <c r="K20" s="17">
        <v>0</v>
      </c>
      <c r="L20" s="17">
        <v>0</v>
      </c>
      <c r="M20" s="18">
        <v>0</v>
      </c>
      <c r="O20" s="43">
        <f t="shared" si="0"/>
        <v>2</v>
      </c>
    </row>
    <row r="21" spans="1:15" ht="15.6" thickBot="1" x14ac:dyDescent="0.3">
      <c r="A21" s="27" t="s">
        <v>23</v>
      </c>
      <c r="B21" s="14">
        <v>0</v>
      </c>
      <c r="C21" s="14">
        <v>0</v>
      </c>
      <c r="D21" s="14">
        <v>1</v>
      </c>
      <c r="E21" s="15">
        <v>2</v>
      </c>
      <c r="F21" s="15">
        <v>2</v>
      </c>
      <c r="G21" s="15">
        <v>1</v>
      </c>
      <c r="H21" s="16">
        <v>1</v>
      </c>
      <c r="I21" s="16">
        <v>0</v>
      </c>
      <c r="J21" s="16">
        <v>2</v>
      </c>
      <c r="K21" s="17">
        <v>1</v>
      </c>
      <c r="L21" s="17">
        <v>1</v>
      </c>
      <c r="M21" s="18">
        <v>1</v>
      </c>
      <c r="O21" s="43">
        <f t="shared" si="0"/>
        <v>12</v>
      </c>
    </row>
    <row r="22" spans="1:15" ht="15.6" thickBot="1" x14ac:dyDescent="0.3">
      <c r="A22" s="27" t="s">
        <v>24</v>
      </c>
      <c r="B22" s="14">
        <v>0</v>
      </c>
      <c r="C22" s="14">
        <v>0</v>
      </c>
      <c r="D22" s="14">
        <v>1</v>
      </c>
      <c r="E22" s="15">
        <v>0</v>
      </c>
      <c r="F22" s="15">
        <v>0</v>
      </c>
      <c r="G22" s="15">
        <v>1</v>
      </c>
      <c r="H22" s="16">
        <v>0</v>
      </c>
      <c r="I22" s="16">
        <v>0</v>
      </c>
      <c r="J22" s="16">
        <v>0</v>
      </c>
      <c r="K22" s="17">
        <v>0</v>
      </c>
      <c r="L22" s="17">
        <v>0</v>
      </c>
      <c r="M22" s="18">
        <v>0</v>
      </c>
      <c r="O22" s="43">
        <f t="shared" si="0"/>
        <v>2</v>
      </c>
    </row>
    <row r="23" spans="1:15" ht="15.6" thickBot="1" x14ac:dyDescent="0.3">
      <c r="A23" s="27" t="s">
        <v>25</v>
      </c>
      <c r="B23" s="14">
        <v>0</v>
      </c>
      <c r="C23" s="14">
        <v>0</v>
      </c>
      <c r="D23" s="14">
        <v>0</v>
      </c>
      <c r="E23" s="15">
        <v>0</v>
      </c>
      <c r="F23" s="15">
        <v>0</v>
      </c>
      <c r="G23" s="15">
        <v>0</v>
      </c>
      <c r="H23" s="16">
        <v>0</v>
      </c>
      <c r="I23" s="16">
        <v>2</v>
      </c>
      <c r="J23" s="16">
        <v>0</v>
      </c>
      <c r="K23" s="17">
        <v>0</v>
      </c>
      <c r="L23" s="17">
        <v>2</v>
      </c>
      <c r="M23" s="18">
        <v>0</v>
      </c>
      <c r="O23" s="43">
        <f t="shared" si="0"/>
        <v>4</v>
      </c>
    </row>
    <row r="24" spans="1:15" ht="15.75" thickBot="1" x14ac:dyDescent="0.3">
      <c r="A24" s="27" t="s">
        <v>26</v>
      </c>
      <c r="B24" s="14">
        <v>1</v>
      </c>
      <c r="C24" s="14">
        <v>0</v>
      </c>
      <c r="D24" s="14">
        <v>0</v>
      </c>
      <c r="E24" s="15">
        <v>0</v>
      </c>
      <c r="F24" s="15">
        <v>0</v>
      </c>
      <c r="G24" s="15">
        <v>0</v>
      </c>
      <c r="H24" s="16">
        <v>0</v>
      </c>
      <c r="I24" s="16">
        <v>0</v>
      </c>
      <c r="J24" s="16">
        <v>0</v>
      </c>
      <c r="K24" s="17">
        <v>0</v>
      </c>
      <c r="L24" s="17">
        <v>0</v>
      </c>
      <c r="M24" s="18">
        <v>0</v>
      </c>
      <c r="O24" s="43">
        <f t="shared" si="0"/>
        <v>1</v>
      </c>
    </row>
    <row r="25" spans="1:15" ht="15.75" thickBot="1" x14ac:dyDescent="0.3">
      <c r="A25" s="27" t="s">
        <v>27</v>
      </c>
      <c r="B25" s="14">
        <v>0</v>
      </c>
      <c r="C25" s="14">
        <v>0</v>
      </c>
      <c r="D25" s="14">
        <v>0</v>
      </c>
      <c r="E25" s="15">
        <v>1</v>
      </c>
      <c r="F25" s="15">
        <v>0</v>
      </c>
      <c r="G25" s="15">
        <v>0</v>
      </c>
      <c r="H25" s="16">
        <v>0</v>
      </c>
      <c r="I25" s="16">
        <v>0</v>
      </c>
      <c r="J25" s="16">
        <v>0</v>
      </c>
      <c r="K25" s="17">
        <v>1</v>
      </c>
      <c r="L25" s="17">
        <v>0</v>
      </c>
      <c r="M25" s="18">
        <v>0</v>
      </c>
      <c r="O25" s="43">
        <f t="shared" si="0"/>
        <v>2</v>
      </c>
    </row>
    <row r="26" spans="1:15" ht="15.6" thickBot="1" x14ac:dyDescent="0.3">
      <c r="A26" s="27" t="s">
        <v>57</v>
      </c>
      <c r="B26" s="14">
        <v>0</v>
      </c>
      <c r="C26" s="14">
        <v>0</v>
      </c>
      <c r="D26" s="14">
        <v>0</v>
      </c>
      <c r="E26" s="15">
        <v>0</v>
      </c>
      <c r="F26" s="15">
        <v>0</v>
      </c>
      <c r="G26" s="15">
        <v>0</v>
      </c>
      <c r="H26" s="16">
        <v>0</v>
      </c>
      <c r="I26" s="16">
        <v>0</v>
      </c>
      <c r="J26" s="16">
        <v>0</v>
      </c>
      <c r="K26" s="17">
        <v>1</v>
      </c>
      <c r="L26" s="17">
        <v>0</v>
      </c>
      <c r="M26" s="18">
        <v>0</v>
      </c>
      <c r="O26" s="43">
        <f t="shared" si="0"/>
        <v>1</v>
      </c>
    </row>
    <row r="27" spans="1:15" ht="15.6" thickBot="1" x14ac:dyDescent="0.3">
      <c r="A27" s="27"/>
      <c r="B27" s="14"/>
      <c r="C27" s="14"/>
      <c r="D27" s="14"/>
      <c r="E27" s="15"/>
      <c r="F27" s="15"/>
      <c r="G27" s="15"/>
      <c r="H27" s="16"/>
      <c r="I27" s="16"/>
      <c r="J27" s="16"/>
      <c r="K27" s="17"/>
      <c r="L27" s="17"/>
      <c r="M27" s="18"/>
      <c r="O27" s="43"/>
    </row>
    <row r="28" spans="1:15" ht="15.75" thickTop="1" x14ac:dyDescent="0.25">
      <c r="A28" s="59"/>
      <c r="B28" s="5" t="s">
        <v>1</v>
      </c>
      <c r="C28" s="5" t="s">
        <v>2</v>
      </c>
      <c r="D28" s="5" t="s">
        <v>2</v>
      </c>
      <c r="E28" s="6" t="s">
        <v>3</v>
      </c>
      <c r="F28" s="6" t="s">
        <v>3</v>
      </c>
      <c r="G28" s="6" t="s">
        <v>3</v>
      </c>
      <c r="H28" s="7" t="s">
        <v>4</v>
      </c>
      <c r="I28" s="7" t="s">
        <v>4</v>
      </c>
      <c r="J28" s="7" t="s">
        <v>4</v>
      </c>
      <c r="K28" s="8" t="s">
        <v>5</v>
      </c>
      <c r="L28" s="8" t="s">
        <v>5</v>
      </c>
      <c r="M28" s="19" t="s">
        <v>5</v>
      </c>
      <c r="O28" s="43"/>
    </row>
    <row r="29" spans="1:15" ht="15.75" thickBot="1" x14ac:dyDescent="0.3">
      <c r="A29" s="60"/>
      <c r="B29" s="20" t="s">
        <v>6</v>
      </c>
      <c r="C29" s="20" t="s">
        <v>7</v>
      </c>
      <c r="D29" s="20" t="s">
        <v>8</v>
      </c>
      <c r="E29" s="21" t="s">
        <v>6</v>
      </c>
      <c r="F29" s="21" t="s">
        <v>7</v>
      </c>
      <c r="G29" s="21" t="s">
        <v>8</v>
      </c>
      <c r="H29" s="22" t="s">
        <v>6</v>
      </c>
      <c r="I29" s="22" t="s">
        <v>7</v>
      </c>
      <c r="J29" s="22" t="s">
        <v>8</v>
      </c>
      <c r="K29" s="23" t="s">
        <v>6</v>
      </c>
      <c r="L29" s="23" t="s">
        <v>7</v>
      </c>
      <c r="M29" s="24" t="s">
        <v>8</v>
      </c>
      <c r="O29" s="43"/>
    </row>
    <row r="30" spans="1:15" ht="16.899999999999999" thickTop="1" thickBot="1" x14ac:dyDescent="0.3">
      <c r="A30" s="28" t="s">
        <v>10</v>
      </c>
      <c r="B30" s="25">
        <f t="shared" ref="B30:M30" si="1">SUM(B9:B27)</f>
        <v>7</v>
      </c>
      <c r="C30" s="25">
        <f t="shared" si="1"/>
        <v>0</v>
      </c>
      <c r="D30" s="25">
        <f t="shared" si="1"/>
        <v>9</v>
      </c>
      <c r="E30" s="25">
        <f t="shared" si="1"/>
        <v>13</v>
      </c>
      <c r="F30" s="25">
        <f t="shared" si="1"/>
        <v>4</v>
      </c>
      <c r="G30" s="25">
        <f t="shared" si="1"/>
        <v>13</v>
      </c>
      <c r="H30" s="25">
        <f t="shared" si="1"/>
        <v>14</v>
      </c>
      <c r="I30" s="25">
        <f t="shared" si="1"/>
        <v>7</v>
      </c>
      <c r="J30" s="25">
        <f t="shared" si="1"/>
        <v>9</v>
      </c>
      <c r="K30" s="25">
        <f>SUM(K9:K27)</f>
        <v>9</v>
      </c>
      <c r="L30" s="25">
        <f t="shared" si="1"/>
        <v>6</v>
      </c>
      <c r="M30" s="25">
        <f t="shared" si="1"/>
        <v>6</v>
      </c>
      <c r="O30" s="30">
        <f>SUM(B30:M30)</f>
        <v>97</v>
      </c>
    </row>
    <row r="31" spans="1:15" ht="14.45" thickTop="1" x14ac:dyDescent="0.25"/>
    <row r="34" spans="1:15" s="44" customFormat="1" ht="21" x14ac:dyDescent="0.4">
      <c r="A34" s="56" t="s">
        <v>49</v>
      </c>
      <c r="B34" s="61">
        <f ca="1">TODAY()</f>
        <v>42704</v>
      </c>
      <c r="C34" s="61"/>
      <c r="D34" s="61"/>
      <c r="O34" s="45"/>
    </row>
    <row r="35" spans="1:15" x14ac:dyDescent="0.25">
      <c r="A35" s="31"/>
    </row>
    <row r="36" spans="1:15" x14ac:dyDescent="0.25">
      <c r="A36" s="33" t="s">
        <v>29</v>
      </c>
      <c r="B36" s="34" t="s">
        <v>30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/>
    </row>
    <row r="37" spans="1:15" x14ac:dyDescent="0.25">
      <c r="A37" s="35" t="s">
        <v>31</v>
      </c>
      <c r="B37" s="36" t="s">
        <v>32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</row>
    <row r="38" spans="1:15" x14ac:dyDescent="0.25">
      <c r="A38" s="35" t="s">
        <v>33</v>
      </c>
      <c r="B38" s="36" t="s">
        <v>47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</row>
    <row r="39" spans="1:15" x14ac:dyDescent="0.25">
      <c r="A39" s="35" t="s">
        <v>34</v>
      </c>
      <c r="B39" s="36" t="s">
        <v>35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</row>
    <row r="40" spans="1:15" x14ac:dyDescent="0.25">
      <c r="A40" s="35" t="s">
        <v>36</v>
      </c>
      <c r="B40" s="36" t="s">
        <v>37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 x14ac:dyDescent="0.25">
      <c r="A41" s="37" t="s">
        <v>38</v>
      </c>
      <c r="B41" s="38" t="s">
        <v>39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x14ac:dyDescent="0.25">
      <c r="A42" s="31"/>
    </row>
    <row r="43" spans="1:15" x14ac:dyDescent="0.25">
      <c r="A43" s="33" t="s">
        <v>40</v>
      </c>
      <c r="B43" s="34" t="s">
        <v>32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7"/>
    </row>
    <row r="44" spans="1:15" x14ac:dyDescent="0.25">
      <c r="A44" s="35" t="s">
        <v>41</v>
      </c>
      <c r="B44" s="36" t="s">
        <v>48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</row>
    <row r="45" spans="1:15" x14ac:dyDescent="0.25">
      <c r="A45" s="35" t="s">
        <v>42</v>
      </c>
      <c r="B45" s="36" t="s">
        <v>43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</row>
    <row r="46" spans="1:15" x14ac:dyDescent="0.25">
      <c r="A46" s="35" t="s">
        <v>44</v>
      </c>
      <c r="B46" s="36" t="s">
        <v>45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</row>
    <row r="47" spans="1:15" x14ac:dyDescent="0.25">
      <c r="A47" s="37" t="s">
        <v>46</v>
      </c>
      <c r="B47" s="38" t="s">
        <v>39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x14ac:dyDescent="0.25">
      <c r="A48" s="31"/>
    </row>
    <row r="49" spans="1:1" ht="15.75" x14ac:dyDescent="0.25">
      <c r="A49" s="32"/>
    </row>
    <row r="50" spans="1:1" x14ac:dyDescent="0.25">
      <c r="A50" s="53" t="s">
        <v>50</v>
      </c>
    </row>
    <row r="51" spans="1:1" x14ac:dyDescent="0.25">
      <c r="A51" s="54"/>
    </row>
    <row r="52" spans="1:1" x14ac:dyDescent="0.25">
      <c r="A52" s="39" t="s">
        <v>51</v>
      </c>
    </row>
    <row r="53" spans="1:1" x14ac:dyDescent="0.25">
      <c r="A53" s="39" t="s">
        <v>52</v>
      </c>
    </row>
    <row r="54" spans="1:1" x14ac:dyDescent="0.25">
      <c r="A54" s="39" t="s">
        <v>53</v>
      </c>
    </row>
    <row r="55" spans="1:1" x14ac:dyDescent="0.25">
      <c r="A55" s="39" t="s">
        <v>54</v>
      </c>
    </row>
    <row r="56" spans="1:1" x14ac:dyDescent="0.25">
      <c r="A56" s="39" t="s">
        <v>55</v>
      </c>
    </row>
    <row r="57" spans="1:1" x14ac:dyDescent="0.25">
      <c r="A57" s="52" t="s">
        <v>56</v>
      </c>
    </row>
  </sheetData>
  <mergeCells count="3">
    <mergeCell ref="A7:A8"/>
    <mergeCell ref="A28:A29"/>
    <mergeCell ref="B34:D34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Berninger</dc:creator>
  <cp:lastModifiedBy>Gerry Brönnimann</cp:lastModifiedBy>
  <cp:lastPrinted>2016-11-26T11:55:14Z</cp:lastPrinted>
  <dcterms:created xsi:type="dcterms:W3CDTF">2016-11-26T11:01:44Z</dcterms:created>
  <dcterms:modified xsi:type="dcterms:W3CDTF">2016-11-30T15:09:31Z</dcterms:modified>
</cp:coreProperties>
</file>